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D17" l="1"/>
  <c r="D18" s="1"/>
</calcChain>
</file>

<file path=xl/sharedStrings.xml><?xml version="1.0" encoding="utf-8"?>
<sst xmlns="http://schemas.openxmlformats.org/spreadsheetml/2006/main" count="43" uniqueCount="43">
  <si>
    <t xml:space="preserve">Да </t>
  </si>
  <si>
    <t>Нет</t>
  </si>
  <si>
    <t>Месяц</t>
  </si>
  <si>
    <t>Потребление</t>
  </si>
  <si>
    <t>N, кВт*ч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</si>
  <si>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</si>
  <si>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</si>
  <si>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</si>
  <si>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</si>
  <si>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</si>
  <si>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</si>
  <si>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</si>
  <si>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</si>
  <si>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</si>
  <si>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</si>
  <si>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</si>
  <si>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</si>
  <si>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Суммарное потребление по счётчику</t>
  </si>
  <si>
    <t>Наличие отдельного счётчика на пищеблок</t>
  </si>
  <si>
    <t>∑N, кВт*ч</t>
  </si>
  <si>
    <t>По всем вопросам при заполнении анкеты обращаться по телефону</t>
  </si>
  <si>
    <t>Контактное лицо</t>
  </si>
  <si>
    <t>Заполненную анкета просим высылать по электронному адресу</t>
  </si>
  <si>
    <t>ΔN, кВт*ч</t>
  </si>
  <si>
    <t>Калькулятор для расчёта эффективности модернизации пищеблока</t>
  </si>
  <si>
    <t>8(8162)94-91-15</t>
  </si>
  <si>
    <t>Федоров Игорь Леонидович</t>
  </si>
  <si>
    <t>8(911)601-45-97</t>
  </si>
  <si>
    <t>Тариф на электроэнергию с НДС</t>
  </si>
  <si>
    <t>Руб/кВт*ч</t>
  </si>
  <si>
    <t>ΔР, руб.</t>
  </si>
  <si>
    <t>Расчётная экономия электроэнергии за год</t>
  </si>
  <si>
    <t>Расчётная экономия денежных средств за год</t>
  </si>
  <si>
    <t>Наименование учреждения</t>
  </si>
  <si>
    <t>Фамилия, имя, отчество контактного лица</t>
  </si>
  <si>
    <t>Контактный телефон</t>
  </si>
  <si>
    <t>Адрес учреждения</t>
  </si>
  <si>
    <t>Потребление по счётчику за 2017 
календарный год</t>
  </si>
  <si>
    <t>Чел.</t>
  </si>
  <si>
    <t>Количество питающихся</t>
  </si>
  <si>
    <t>Примечание (наличие нескольких пищеблоков в одном здание, причина не заполнения калькулятора и т.п.)</t>
  </si>
  <si>
    <t>fedorovi@rustekaudit.ru</t>
  </si>
  <si>
    <t xml:space="preserve">Калькулятор заполнять не следует если:                                                                                                                                                                                                                                                         - потребление эл. энергии по пищеблоку по отдельному счётчику менее 150 000 рублей;                                                                                                                       - при отсутствии отдельного счётчика на пищеблок общее потребление эл. энергии по зданию менее 250 000 рублей;                                                            - если на пищеблоке питается менее 200 человек.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</si>
</sst>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locked="0" hidden="1"/>
    </xf>
    <xf numFmtId="0" fontId="1" fillId="2" borderId="1" xfId="0" applyFont="1" applyFill="1" applyBorder="1" applyAlignment="1" applyProtection="1">
      <alignment horizontal="center" vertical="center" wrapText="1"/>
      <protection locked="0"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6" xfId="0" applyFont="1" applyBorder="1" applyAlignment="1" applyProtection="1">
      <alignment horizontal="left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locked="0" hidden="1"/>
    </xf>
    <xf numFmtId="0" fontId="2" fillId="2" borderId="5" xfId="0" applyFont="1" applyFill="1" applyBorder="1" applyAlignment="1" applyProtection="1">
      <alignment horizontal="center" vertical="center" wrapText="1"/>
      <protection locked="0" hidden="1"/>
    </xf>
    <xf numFmtId="0" fontId="2" fillId="2" borderId="6" xfId="0" applyFont="1" applyFill="1" applyBorder="1" applyAlignment="1" applyProtection="1">
      <alignment horizontal="center" vertical="center" wrapText="1"/>
      <protection locked="0" hidden="1"/>
    </xf>
    <xf numFmtId="0" fontId="2" fillId="2" borderId="1" xfId="0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3" fillId="0" borderId="3" xfId="0" applyFont="1" applyBorder="1" applyAlignment="1" applyProtection="1">
      <alignment horizontal="left" vertical="center" wrapText="1"/>
      <protection hidden="1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topLeftCell="A4" zoomScale="85" zoomScaleNormal="85" workbookViewId="0">
      <selection activeCell="D8" sqref="D8:O8"/>
    </sheetView>
  </sheetViews>
  <sheetFormatPr defaultRowHeight="14.25"/>
  <cols>
    <col min="1" max="1" width="46.28515625" style="2" customWidth="1"/>
    <col min="2" max="2" width="18.5703125" style="2" customWidth="1"/>
    <col min="3" max="3" width="12.42578125" style="2" customWidth="1"/>
    <col min="4" max="15" width="10.28515625" style="2" customWidth="1"/>
    <col min="16" max="16384" width="9.140625" style="2"/>
  </cols>
  <sheetData>
    <row r="1" spans="1:15" hidden="1">
      <c r="B1" s="2" t="s">
        <v>0</v>
      </c>
    </row>
    <row r="2" spans="1:15" hidden="1">
      <c r="B2" s="2" t="s">
        <v>1</v>
      </c>
    </row>
    <row r="3" spans="1:15" hidden="1"/>
    <row r="4" spans="1:15" ht="23.25">
      <c r="A4" s="14" t="s">
        <v>24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ht="78" customHeight="1">
      <c r="A5" s="17" t="s">
        <v>42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ht="20.25">
      <c r="A6" s="15" t="s">
        <v>33</v>
      </c>
      <c r="B6" s="15"/>
      <c r="C6" s="15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0.25">
      <c r="A7" s="7" t="s">
        <v>36</v>
      </c>
      <c r="B7" s="8"/>
      <c r="C7" s="9"/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5" ht="20.25">
      <c r="A8" s="15" t="s">
        <v>34</v>
      </c>
      <c r="B8" s="15"/>
      <c r="C8" s="15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20.25">
      <c r="A9" s="15" t="s">
        <v>35</v>
      </c>
      <c r="B9" s="15"/>
      <c r="C9" s="15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43.5" customHeight="1">
      <c r="A10" s="7" t="s">
        <v>40</v>
      </c>
      <c r="B10" s="8"/>
      <c r="C10" s="9"/>
      <c r="D10" s="1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2"/>
    </row>
    <row r="11" spans="1:15" ht="24" customHeight="1">
      <c r="A11" s="15" t="s">
        <v>18</v>
      </c>
      <c r="B11" s="15"/>
      <c r="C11" s="15"/>
      <c r="D11" s="5"/>
    </row>
    <row r="12" spans="1:15" ht="20.25" customHeight="1">
      <c r="A12" s="15" t="s">
        <v>28</v>
      </c>
      <c r="B12" s="15"/>
      <c r="C12" s="3" t="s">
        <v>29</v>
      </c>
      <c r="D12" s="6"/>
    </row>
    <row r="13" spans="1:15" ht="20.25" customHeight="1">
      <c r="A13" s="7" t="s">
        <v>39</v>
      </c>
      <c r="B13" s="9"/>
      <c r="C13" s="3" t="s">
        <v>38</v>
      </c>
      <c r="D13" s="6"/>
    </row>
    <row r="14" spans="1:15" ht="28.5">
      <c r="A14" s="15" t="s">
        <v>37</v>
      </c>
      <c r="B14" s="4" t="s">
        <v>2</v>
      </c>
      <c r="C14" s="3"/>
      <c r="D14" s="3" t="s">
        <v>5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11</v>
      </c>
      <c r="K14" s="3" t="s">
        <v>12</v>
      </c>
      <c r="L14" s="3" t="s">
        <v>13</v>
      </c>
      <c r="M14" s="3" t="s">
        <v>14</v>
      </c>
      <c r="N14" s="3" t="s">
        <v>15</v>
      </c>
      <c r="O14" s="3" t="s">
        <v>16</v>
      </c>
    </row>
    <row r="15" spans="1:15" ht="24.75" customHeight="1">
      <c r="A15" s="15"/>
      <c r="B15" s="4" t="s">
        <v>3</v>
      </c>
      <c r="C15" s="3" t="s">
        <v>4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ht="18" customHeight="1">
      <c r="A16" s="15" t="s">
        <v>17</v>
      </c>
      <c r="B16" s="15"/>
      <c r="C16" s="3" t="s">
        <v>19</v>
      </c>
      <c r="D16" s="3">
        <f>SUM(D15:O15)</f>
        <v>0</v>
      </c>
    </row>
    <row r="17" spans="1:4" ht="18.75" customHeight="1">
      <c r="A17" s="15" t="s">
        <v>31</v>
      </c>
      <c r="B17" s="15"/>
      <c r="C17" s="3" t="s">
        <v>23</v>
      </c>
      <c r="D17" s="3">
        <f>IF(D11=B1,D16*0.4,D16*0.7*0.4)</f>
        <v>0</v>
      </c>
    </row>
    <row r="18" spans="1:4" ht="18.75" customHeight="1">
      <c r="A18" s="15" t="s">
        <v>32</v>
      </c>
      <c r="B18" s="15"/>
      <c r="C18" s="3" t="s">
        <v>30</v>
      </c>
      <c r="D18" s="3">
        <f>IF(D12=B2,D17*0.4,D17*0.7*0.4)</f>
        <v>0</v>
      </c>
    </row>
    <row r="20" spans="1:4" ht="28.5">
      <c r="A20" s="1" t="s">
        <v>20</v>
      </c>
      <c r="B20" s="16" t="s">
        <v>27</v>
      </c>
      <c r="C20" s="16"/>
      <c r="D20" s="1"/>
    </row>
    <row r="21" spans="1:4">
      <c r="A21" s="1"/>
      <c r="B21" s="16" t="s">
        <v>25</v>
      </c>
      <c r="C21" s="16"/>
      <c r="D21" s="1"/>
    </row>
    <row r="22" spans="1:4" ht="19.5" customHeight="1">
      <c r="A22" s="1" t="s">
        <v>21</v>
      </c>
      <c r="B22" s="16" t="s">
        <v>26</v>
      </c>
      <c r="C22" s="16"/>
      <c r="D22" s="16"/>
    </row>
    <row r="23" spans="1:4" ht="28.5">
      <c r="A23" s="1" t="s">
        <v>22</v>
      </c>
      <c r="B23" s="18" t="s">
        <v>41</v>
      </c>
      <c r="C23" s="18"/>
      <c r="D23" s="1"/>
    </row>
  </sheetData>
  <sheetProtection password="D44D" sheet="1" objects="1" scenarios="1" selectLockedCells="1"/>
  <mergeCells count="23">
    <mergeCell ref="B23:C23"/>
    <mergeCell ref="A10:C10"/>
    <mergeCell ref="D10:O10"/>
    <mergeCell ref="B20:C20"/>
    <mergeCell ref="B21:C21"/>
    <mergeCell ref="B22:D22"/>
    <mergeCell ref="A18:B18"/>
    <mergeCell ref="A14:A15"/>
    <mergeCell ref="A12:B12"/>
    <mergeCell ref="A11:C11"/>
    <mergeCell ref="A17:B17"/>
    <mergeCell ref="A16:B16"/>
    <mergeCell ref="A13:B13"/>
    <mergeCell ref="A5:O5"/>
    <mergeCell ref="A7:C7"/>
    <mergeCell ref="D7:O7"/>
    <mergeCell ref="D9:O9"/>
    <mergeCell ref="A4:O4"/>
    <mergeCell ref="A6:C6"/>
    <mergeCell ref="A8:C8"/>
    <mergeCell ref="A9:C9"/>
    <mergeCell ref="D6:O6"/>
    <mergeCell ref="D8:O8"/>
  </mergeCells>
  <dataValidations count="1">
    <dataValidation type="list" allowBlank="1" showInputMessage="1" showErrorMessage="1" sqref="D11">
      <formula1>$B$1:$B$2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2018-03-14T08:32:01Z</dcterms:modified>
</cp:coreProperties>
</file>